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1540" yWindow="6440" windowWidth="28200" windowHeight="19700"/>
  </bookViews>
  <sheets>
    <sheet name="EMPLOYEE" sheetId="1" r:id="rId1"/>
    <sheet name="IND TABLES" sheetId="2" r:id="rId2"/>
    <sheet name="DEPT" sheetId="5" r:id="rId3"/>
    <sheet name="GRADE" sheetId="3" r:id="rId4"/>
    <sheet name="RENTAL" sheetId="8" r:id="rId5"/>
    <sheet name="COMPLAINTS" sheetId="6" r:id="rId6"/>
    <sheet name="PROJ MAN" sheetId="7" r:id="rId7"/>
  </sheets>
  <definedNames>
    <definedName name="Query1">EMPLOYEE!$A$3:$K$17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7" l="1"/>
</calcChain>
</file>

<file path=xl/sharedStrings.xml><?xml version="1.0" encoding="utf-8"?>
<sst xmlns="http://schemas.openxmlformats.org/spreadsheetml/2006/main" count="380" uniqueCount="158">
  <si>
    <t>DNAME</t>
  </si>
  <si>
    <t>LOC</t>
  </si>
  <si>
    <t>EMPNO</t>
  </si>
  <si>
    <t>ENAME</t>
  </si>
  <si>
    <t>JOB</t>
  </si>
  <si>
    <t>MGR</t>
  </si>
  <si>
    <t>HIREDATE</t>
  </si>
  <si>
    <t>SAL</t>
  </si>
  <si>
    <t>COMM</t>
  </si>
  <si>
    <t>GRADE</t>
  </si>
  <si>
    <t>LOSAL</t>
  </si>
  <si>
    <t>HISAL</t>
  </si>
  <si>
    <t>RESEARCH</t>
  </si>
  <si>
    <t>YORK</t>
  </si>
  <si>
    <t>MARCH</t>
  </si>
  <si>
    <t>ADMIN</t>
  </si>
  <si>
    <t>SALES</t>
  </si>
  <si>
    <t>BIRMINGHAM</t>
  </si>
  <si>
    <t>BYRNE</t>
  </si>
  <si>
    <t>BELL</t>
  </si>
  <si>
    <t>BIRD</t>
  </si>
  <si>
    <t>MANAGER</t>
  </si>
  <si>
    <t>AHMAD</t>
  </si>
  <si>
    <t>COX</t>
  </si>
  <si>
    <t>ACCOUNTING</t>
  </si>
  <si>
    <t>LONDON</t>
  </si>
  <si>
    <t>POLLARD</t>
  </si>
  <si>
    <t>REES</t>
  </si>
  <si>
    <t>ANALYST</t>
  </si>
  <si>
    <t>PARKER</t>
  </si>
  <si>
    <t>PRESIDENT</t>
  </si>
  <si>
    <t>TURNER</t>
  </si>
  <si>
    <t>HAYES</t>
  </si>
  <si>
    <t>CASSY</t>
  </si>
  <si>
    <t>GIBSON</t>
  </si>
  <si>
    <t>BLACK</t>
  </si>
  <si>
    <t>DEPTNO</t>
  </si>
  <si>
    <t>OPERATIONS</t>
  </si>
  <si>
    <t>LEEDS</t>
  </si>
  <si>
    <t>EMP</t>
  </si>
  <si>
    <t>DEPT</t>
  </si>
  <si>
    <t>Grade 1</t>
  </si>
  <si>
    <t>Department 3: Sales</t>
  </si>
  <si>
    <t>17000-21999</t>
  </si>
  <si>
    <t>Department 2: Research</t>
  </si>
  <si>
    <t>Grade 2</t>
  </si>
  <si>
    <t>22000-23999</t>
  </si>
  <si>
    <t>Department 1: Accounting</t>
  </si>
  <si>
    <t>Grade 3</t>
  </si>
  <si>
    <t>24000-29999</t>
  </si>
  <si>
    <t>Grade 4</t>
  </si>
  <si>
    <t>30000-49999</t>
  </si>
  <si>
    <t>Grade 5</t>
  </si>
  <si>
    <t>50000-99999</t>
  </si>
  <si>
    <t>Dept 1: Accounting</t>
  </si>
  <si>
    <t>Dept 2: Research</t>
  </si>
  <si>
    <t>Dept 3: Sales</t>
  </si>
  <si>
    <t>Manager 734</t>
  </si>
  <si>
    <t>Manager 875</t>
  </si>
  <si>
    <t>Manager 602</t>
  </si>
  <si>
    <t>Manager 938</t>
  </si>
  <si>
    <t>Manager 824</t>
  </si>
  <si>
    <t>Manager 818</t>
  </si>
  <si>
    <t>No Manager</t>
  </si>
  <si>
    <t>Location</t>
  </si>
  <si>
    <t>Mgr Name</t>
  </si>
  <si>
    <t>Mgr ID No.</t>
  </si>
  <si>
    <t>Tel Extn.</t>
  </si>
  <si>
    <t>Cust #</t>
  </si>
  <si>
    <t>Cust Name</t>
  </si>
  <si>
    <t>Date of Complaint</t>
  </si>
  <si>
    <t>Nature of Complaint</t>
  </si>
  <si>
    <t>Mary Samuel</t>
  </si>
  <si>
    <t>S11</t>
  </si>
  <si>
    <t>P10451</t>
  </si>
  <si>
    <t>Robert Drumtree</t>
  </si>
  <si>
    <t>Poor Service</t>
  </si>
  <si>
    <t>P10480</t>
  </si>
  <si>
    <t>Steven Parks</t>
  </si>
  <si>
    <t>Discourteous Attendant</t>
  </si>
  <si>
    <t>Branch #</t>
  </si>
  <si>
    <t xml:space="preserve">Branch Name </t>
  </si>
  <si>
    <t>Clarence Street</t>
  </si>
  <si>
    <t>Kingston</t>
  </si>
  <si>
    <t>Eden Street</t>
  </si>
  <si>
    <t>Michael Fox</t>
  </si>
  <si>
    <t>S12</t>
  </si>
  <si>
    <t>P10500</t>
  </si>
  <si>
    <t>William Bradshaw</t>
  </si>
  <si>
    <t>Rudeness of staff</t>
  </si>
  <si>
    <t>Broad Street</t>
  </si>
  <si>
    <t>Teddington</t>
  </si>
  <si>
    <t>Ian Smythe</t>
  </si>
  <si>
    <t>S13</t>
  </si>
  <si>
    <t>Ian Rankin</t>
  </si>
  <si>
    <t>Steve Wilson</t>
  </si>
  <si>
    <t>P11235</t>
  </si>
  <si>
    <t>P13420</t>
  </si>
  <si>
    <t>High Street</t>
  </si>
  <si>
    <t>Richmond</t>
  </si>
  <si>
    <t>P35527</t>
  </si>
  <si>
    <t>P71324</t>
  </si>
  <si>
    <t>Robert Brown</t>
  </si>
  <si>
    <t>Tim Burgess</t>
  </si>
  <si>
    <t>Project Management</t>
  </si>
  <si>
    <t>Project Code</t>
  </si>
  <si>
    <t>Project Title</t>
  </si>
  <si>
    <t>Manager</t>
  </si>
  <si>
    <t>M Phillips</t>
  </si>
  <si>
    <t>Project Budget</t>
  </si>
  <si>
    <t>Employee No</t>
  </si>
  <si>
    <t>Employee name</t>
  </si>
  <si>
    <t>Department No</t>
  </si>
  <si>
    <t>Department</t>
  </si>
  <si>
    <t>Hourly rate</t>
  </si>
  <si>
    <t>S10001</t>
  </si>
  <si>
    <t>S10002</t>
  </si>
  <si>
    <t>S10003</t>
  </si>
  <si>
    <t>S10004</t>
  </si>
  <si>
    <t>A Smith</t>
  </si>
  <si>
    <t>L004</t>
  </si>
  <si>
    <t>IT</t>
  </si>
  <si>
    <t>L Jones</t>
  </si>
  <si>
    <t>L023</t>
  </si>
  <si>
    <t>Pensions</t>
  </si>
  <si>
    <t>P Lewis</t>
  </si>
  <si>
    <t>R Smith</t>
  </si>
  <si>
    <t>L078</t>
  </si>
  <si>
    <t>Programming</t>
  </si>
  <si>
    <t>PC010</t>
  </si>
  <si>
    <t>Pensions System</t>
  </si>
  <si>
    <t>Total staff on project</t>
  </si>
  <si>
    <t>Average rate</t>
  </si>
  <si>
    <t>EMPLOYEE</t>
  </si>
  <si>
    <t>Customer No</t>
  </si>
  <si>
    <t>Cname</t>
  </si>
  <si>
    <t>Property No</t>
  </si>
  <si>
    <t>Paddress</t>
  </si>
  <si>
    <t>RentStart</t>
  </si>
  <si>
    <t>RentFinish</t>
  </si>
  <si>
    <t>Rent</t>
  </si>
  <si>
    <t>Owner_No</t>
  </si>
  <si>
    <t>Oname</t>
  </si>
  <si>
    <t>CR76</t>
  </si>
  <si>
    <t>John Kay</t>
  </si>
  <si>
    <t>PG4</t>
  </si>
  <si>
    <t>6 Lawrence St, Glasgow</t>
  </si>
  <si>
    <t>CO40</t>
  </si>
  <si>
    <t>Tina Murphy</t>
  </si>
  <si>
    <t>PG16</t>
  </si>
  <si>
    <t>5 Novar Dr, Glasgow</t>
  </si>
  <si>
    <t>CO93</t>
  </si>
  <si>
    <t>Tony Shaw</t>
  </si>
  <si>
    <t>CR56</t>
  </si>
  <si>
    <t>Aline Stewart</t>
  </si>
  <si>
    <t>6 Lawrence St, Glaasgow</t>
  </si>
  <si>
    <t>PG36</t>
  </si>
  <si>
    <t>2 Manor Rd, Glasgow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</si>
</sst>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28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b/>
      <i/>
      <sz val="10"/>
      <name val="Verdan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14" fontId="0" fillId="0" borderId="0" xfId="0" applyNumberFormat="1" applyAlignment="1" applyProtection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4" fontId="0" fillId="0" borderId="0" xfId="0" applyNumberForma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14" fontId="0" fillId="0" borderId="6" xfId="0" applyNumberFormat="1" applyBorder="1"/>
    <xf numFmtId="0" fontId="0" fillId="0" borderId="7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2" xfId="0" applyFont="1" applyBorder="1"/>
    <xf numFmtId="0" fontId="0" fillId="0" borderId="4" xfId="0" applyBorder="1"/>
    <xf numFmtId="0" fontId="0" fillId="0" borderId="7" xfId="0" applyBorder="1"/>
    <xf numFmtId="0" fontId="3" fillId="0" borderId="9" xfId="0" applyFont="1" applyBorder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14" fontId="0" fillId="0" borderId="0" xfId="0" applyNumberFormat="1" applyBorder="1" applyAlignment="1" applyProtection="1">
      <alignment vertical="center"/>
    </xf>
    <xf numFmtId="14" fontId="0" fillId="0" borderId="6" xfId="0" applyNumberFormat="1" applyBorder="1" applyAlignment="1" applyProtection="1">
      <alignment vertical="center"/>
    </xf>
    <xf numFmtId="14" fontId="0" fillId="0" borderId="4" xfId="0" applyNumberFormat="1" applyBorder="1" applyAlignment="1" applyProtection="1">
      <alignment vertical="center"/>
    </xf>
    <xf numFmtId="0" fontId="3" fillId="0" borderId="2" xfId="0" applyFont="1" applyBorder="1"/>
    <xf numFmtId="0" fontId="3" fillId="0" borderId="0" xfId="0" applyFont="1"/>
    <xf numFmtId="14" fontId="0" fillId="0" borderId="1" xfId="0" applyNumberFormat="1" applyBorder="1" applyAlignment="1" applyProtection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4" fontId="7" fillId="0" borderId="0" xfId="0" applyNumberFormat="1" applyFont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6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8" fillId="0" borderId="10" xfId="0" applyFont="1" applyBorder="1" applyAlignment="1">
      <alignment horizontal="left"/>
    </xf>
    <xf numFmtId="0" fontId="0" fillId="0" borderId="8" xfId="0" applyBorder="1" applyAlignment="1">
      <alignment horizontal="left"/>
    </xf>
    <xf numFmtId="15" fontId="0" fillId="0" borderId="8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15" fontId="0" fillId="0" borderId="12" xfId="0" applyNumberFormat="1" applyBorder="1" applyAlignment="1">
      <alignment horizontal="left"/>
    </xf>
    <xf numFmtId="15" fontId="0" fillId="0" borderId="11" xfId="0" applyNumberForma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2" xfId="0" applyBorder="1"/>
    <xf numFmtId="0" fontId="0" fillId="0" borderId="3" xfId="0" applyBorder="1"/>
    <xf numFmtId="0" fontId="0" fillId="0" borderId="12" xfId="0" applyBorder="1" applyAlignment="1">
      <alignment horizontal="left"/>
    </xf>
    <xf numFmtId="0" fontId="0" fillId="0" borderId="11" xfId="0" applyBorder="1"/>
    <xf numFmtId="0" fontId="0" fillId="0" borderId="5" xfId="0" applyBorder="1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150" zoomScaleNormal="150" zoomScalePageLayoutView="150" workbookViewId="0">
      <selection activeCell="D20" sqref="D20"/>
    </sheetView>
  </sheetViews>
  <sheetFormatPr baseColWidth="10" defaultColWidth="8.83203125" defaultRowHeight="14" x14ac:dyDescent="0"/>
  <cols>
    <col min="1" max="1" width="13.5" bestFit="1" customWidth="1"/>
    <col min="2" max="2" width="8.1640625" bestFit="1" customWidth="1"/>
    <col min="3" max="3" width="9.5" bestFit="1" customWidth="1"/>
    <col min="5" max="5" width="7.5" bestFit="1" customWidth="1"/>
    <col min="6" max="6" width="11.5" bestFit="1" customWidth="1"/>
    <col min="7" max="7" width="11.83203125" bestFit="1" customWidth="1"/>
    <col min="8" max="8" width="6.1640625" bestFit="1" customWidth="1"/>
    <col min="9" max="9" width="6.5" bestFit="1" customWidth="1"/>
    <col min="10" max="11" width="6.1640625" bestFit="1" customWidth="1"/>
  </cols>
  <sheetData>
    <row r="1" spans="1:11" ht="8.25" customHeight="1"/>
    <row r="2" spans="1:11" ht="17" customHeight="1">
      <c r="A2" s="44" t="s">
        <v>133</v>
      </c>
      <c r="I2" s="44"/>
    </row>
    <row r="3" spans="1:11" s="2" customFormat="1">
      <c r="A3" s="3" t="s">
        <v>2</v>
      </c>
      <c r="B3" s="3" t="s">
        <v>3</v>
      </c>
      <c r="C3" s="3" t="s">
        <v>4</v>
      </c>
      <c r="D3" s="3" t="s">
        <v>5</v>
      </c>
      <c r="E3" s="3" t="s">
        <v>36</v>
      </c>
      <c r="F3" s="3" t="s">
        <v>0</v>
      </c>
      <c r="G3" s="3" t="s">
        <v>1</v>
      </c>
      <c r="H3" s="3" t="s">
        <v>7</v>
      </c>
      <c r="I3" s="3" t="s">
        <v>9</v>
      </c>
      <c r="J3" s="3" t="s">
        <v>10</v>
      </c>
      <c r="K3" s="3" t="s">
        <v>11</v>
      </c>
    </row>
    <row r="4" spans="1:11">
      <c r="A4" s="2">
        <v>405</v>
      </c>
      <c r="B4" t="s">
        <v>14</v>
      </c>
      <c r="C4" t="s">
        <v>15</v>
      </c>
      <c r="D4" s="2">
        <v>938</v>
      </c>
      <c r="E4" s="2">
        <v>2</v>
      </c>
      <c r="F4" t="s">
        <v>12</v>
      </c>
      <c r="G4" t="s">
        <v>13</v>
      </c>
      <c r="H4" s="9">
        <v>18000</v>
      </c>
      <c r="I4" s="2">
        <v>1</v>
      </c>
      <c r="J4" s="2">
        <v>17000</v>
      </c>
      <c r="K4" s="2">
        <v>21999</v>
      </c>
    </row>
    <row r="5" spans="1:11">
      <c r="A5" s="2">
        <v>535</v>
      </c>
      <c r="B5" t="s">
        <v>18</v>
      </c>
      <c r="C5" t="s">
        <v>16</v>
      </c>
      <c r="D5" s="2">
        <v>734</v>
      </c>
      <c r="E5" s="2">
        <v>3</v>
      </c>
      <c r="F5" t="s">
        <v>16</v>
      </c>
      <c r="G5" t="s">
        <v>17</v>
      </c>
      <c r="H5" s="9">
        <v>26000</v>
      </c>
      <c r="I5" s="2">
        <v>3</v>
      </c>
      <c r="J5" s="2">
        <v>24000</v>
      </c>
      <c r="K5" s="2">
        <v>29999</v>
      </c>
    </row>
    <row r="6" spans="1:11">
      <c r="A6" s="2">
        <v>557</v>
      </c>
      <c r="B6" t="s">
        <v>19</v>
      </c>
      <c r="C6" t="s">
        <v>16</v>
      </c>
      <c r="D6" s="2">
        <v>734</v>
      </c>
      <c r="E6" s="2">
        <v>3</v>
      </c>
      <c r="F6" t="s">
        <v>16</v>
      </c>
      <c r="G6" t="s">
        <v>17</v>
      </c>
      <c r="H6" s="9">
        <v>22500</v>
      </c>
      <c r="I6" s="2">
        <v>2</v>
      </c>
      <c r="J6" s="2">
        <v>22000</v>
      </c>
      <c r="K6" s="2">
        <v>23999</v>
      </c>
    </row>
    <row r="7" spans="1:11">
      <c r="A7" s="2">
        <v>602</v>
      </c>
      <c r="B7" t="s">
        <v>20</v>
      </c>
      <c r="C7" t="s">
        <v>21</v>
      </c>
      <c r="D7" s="2">
        <v>875</v>
      </c>
      <c r="E7" s="2">
        <v>2</v>
      </c>
      <c r="F7" t="s">
        <v>12</v>
      </c>
      <c r="G7" t="s">
        <v>13</v>
      </c>
      <c r="H7" s="9">
        <v>39750</v>
      </c>
      <c r="I7" s="2">
        <v>4</v>
      </c>
      <c r="J7" s="2">
        <v>30000</v>
      </c>
      <c r="K7" s="2">
        <v>49999</v>
      </c>
    </row>
    <row r="8" spans="1:11">
      <c r="A8" s="2">
        <v>690</v>
      </c>
      <c r="B8" t="s">
        <v>22</v>
      </c>
      <c r="C8" t="s">
        <v>16</v>
      </c>
      <c r="D8" s="2">
        <v>734</v>
      </c>
      <c r="E8" s="2">
        <v>3</v>
      </c>
      <c r="F8" t="s">
        <v>16</v>
      </c>
      <c r="G8" t="s">
        <v>17</v>
      </c>
      <c r="H8" s="9">
        <v>22500</v>
      </c>
      <c r="I8" s="2">
        <v>2</v>
      </c>
      <c r="J8" s="2">
        <v>22000</v>
      </c>
      <c r="K8" s="2">
        <v>23999</v>
      </c>
    </row>
    <row r="9" spans="1:11">
      <c r="A9" s="2">
        <v>734</v>
      </c>
      <c r="B9" t="s">
        <v>23</v>
      </c>
      <c r="C9" t="s">
        <v>21</v>
      </c>
      <c r="D9" s="2">
        <v>875</v>
      </c>
      <c r="E9" s="2">
        <v>3</v>
      </c>
      <c r="F9" t="s">
        <v>16</v>
      </c>
      <c r="G9" t="s">
        <v>17</v>
      </c>
      <c r="H9" s="9">
        <v>38500</v>
      </c>
      <c r="I9" s="2">
        <v>4</v>
      </c>
      <c r="J9" s="2">
        <v>30000</v>
      </c>
      <c r="K9" s="2">
        <v>49999</v>
      </c>
    </row>
    <row r="10" spans="1:11">
      <c r="A10" s="2">
        <v>818</v>
      </c>
      <c r="B10" t="s">
        <v>26</v>
      </c>
      <c r="C10" t="s">
        <v>21</v>
      </c>
      <c r="D10" s="2">
        <v>875</v>
      </c>
      <c r="E10" s="2">
        <v>1</v>
      </c>
      <c r="F10" t="s">
        <v>24</v>
      </c>
      <c r="G10" t="s">
        <v>25</v>
      </c>
      <c r="H10" s="9">
        <v>34500</v>
      </c>
      <c r="I10" s="2">
        <v>4</v>
      </c>
      <c r="J10" s="2">
        <v>30000</v>
      </c>
      <c r="K10" s="2">
        <v>49999</v>
      </c>
    </row>
    <row r="11" spans="1:11">
      <c r="A11" s="2">
        <v>824</v>
      </c>
      <c r="B11" t="s">
        <v>27</v>
      </c>
      <c r="C11" t="s">
        <v>28</v>
      </c>
      <c r="D11" s="2">
        <v>602</v>
      </c>
      <c r="E11" s="2">
        <v>2</v>
      </c>
      <c r="F11" t="s">
        <v>12</v>
      </c>
      <c r="G11" t="s">
        <v>13</v>
      </c>
      <c r="H11" s="9">
        <v>40000</v>
      </c>
      <c r="I11" s="2">
        <v>4</v>
      </c>
      <c r="J11" s="2">
        <v>30000</v>
      </c>
      <c r="K11" s="2">
        <v>49999</v>
      </c>
    </row>
    <row r="12" spans="1:11">
      <c r="A12" s="2">
        <v>875</v>
      </c>
      <c r="B12" t="s">
        <v>29</v>
      </c>
      <c r="C12" t="s">
        <v>30</v>
      </c>
      <c r="D12" s="2"/>
      <c r="E12" s="2">
        <v>1</v>
      </c>
      <c r="F12" t="s">
        <v>24</v>
      </c>
      <c r="G12" t="s">
        <v>25</v>
      </c>
      <c r="H12" s="9">
        <v>60000</v>
      </c>
      <c r="I12" s="2">
        <v>5</v>
      </c>
      <c r="J12" s="2">
        <v>50000</v>
      </c>
      <c r="K12" s="2">
        <v>99999</v>
      </c>
    </row>
    <row r="13" spans="1:11">
      <c r="A13" s="2">
        <v>880</v>
      </c>
      <c r="B13" t="s">
        <v>31</v>
      </c>
      <c r="C13" t="s">
        <v>16</v>
      </c>
      <c r="D13" s="2">
        <v>734</v>
      </c>
      <c r="E13" s="2">
        <v>3</v>
      </c>
      <c r="F13" t="s">
        <v>16</v>
      </c>
      <c r="G13" t="s">
        <v>17</v>
      </c>
      <c r="H13" s="9">
        <v>25000</v>
      </c>
      <c r="I13" s="2">
        <v>3</v>
      </c>
      <c r="J13" s="2">
        <v>24000</v>
      </c>
      <c r="K13" s="2">
        <v>29999</v>
      </c>
    </row>
    <row r="14" spans="1:11">
      <c r="A14" s="2">
        <v>912</v>
      </c>
      <c r="B14" t="s">
        <v>32</v>
      </c>
      <c r="C14" t="s">
        <v>15</v>
      </c>
      <c r="D14" s="2">
        <v>824</v>
      </c>
      <c r="E14" s="2">
        <v>2</v>
      </c>
      <c r="F14" t="s">
        <v>12</v>
      </c>
      <c r="G14" t="s">
        <v>13</v>
      </c>
      <c r="H14" s="9">
        <v>21000</v>
      </c>
      <c r="I14" s="2">
        <v>1</v>
      </c>
      <c r="J14" s="2">
        <v>17000</v>
      </c>
      <c r="K14" s="2">
        <v>21999</v>
      </c>
    </row>
    <row r="15" spans="1:11">
      <c r="A15" s="2">
        <v>936</v>
      </c>
      <c r="B15" t="s">
        <v>33</v>
      </c>
      <c r="C15" t="s">
        <v>15</v>
      </c>
      <c r="D15" s="2">
        <v>734</v>
      </c>
      <c r="E15" s="2">
        <v>3</v>
      </c>
      <c r="F15" t="s">
        <v>16</v>
      </c>
      <c r="G15" t="s">
        <v>17</v>
      </c>
      <c r="H15" s="9">
        <v>19500</v>
      </c>
      <c r="I15" s="2">
        <v>1</v>
      </c>
      <c r="J15" s="2">
        <v>17000</v>
      </c>
      <c r="K15" s="2">
        <v>21999</v>
      </c>
    </row>
    <row r="16" spans="1:11">
      <c r="A16" s="2">
        <v>938</v>
      </c>
      <c r="B16" t="s">
        <v>34</v>
      </c>
      <c r="C16" t="s">
        <v>28</v>
      </c>
      <c r="D16" s="2">
        <v>602</v>
      </c>
      <c r="E16" s="2">
        <v>2</v>
      </c>
      <c r="F16" t="s">
        <v>12</v>
      </c>
      <c r="G16" t="s">
        <v>13</v>
      </c>
      <c r="H16" s="9">
        <v>40000</v>
      </c>
      <c r="I16" s="2">
        <v>4</v>
      </c>
      <c r="J16" s="2">
        <v>30000</v>
      </c>
      <c r="K16" s="2">
        <v>49999</v>
      </c>
    </row>
    <row r="17" spans="1:11">
      <c r="A17" s="2">
        <v>970</v>
      </c>
      <c r="B17" t="s">
        <v>35</v>
      </c>
      <c r="C17" t="s">
        <v>15</v>
      </c>
      <c r="D17" s="2">
        <v>818</v>
      </c>
      <c r="E17" s="2">
        <v>1</v>
      </c>
      <c r="F17" t="s">
        <v>24</v>
      </c>
      <c r="G17" t="s">
        <v>25</v>
      </c>
      <c r="H17" s="9">
        <v>23000</v>
      </c>
      <c r="I17" s="2">
        <v>2</v>
      </c>
      <c r="J17" s="2">
        <v>22000</v>
      </c>
      <c r="K17" s="2">
        <v>23999</v>
      </c>
    </row>
    <row r="18" spans="1:11">
      <c r="A18" s="2"/>
      <c r="H18" s="8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zoomScale="125" zoomScaleNormal="125" zoomScalePageLayoutView="125" workbookViewId="0">
      <selection activeCell="G4" activeCellId="1" sqref="B4:B17 G4:G17"/>
    </sheetView>
  </sheetViews>
  <sheetFormatPr baseColWidth="10" defaultColWidth="8.83203125" defaultRowHeight="14" x14ac:dyDescent="0"/>
  <cols>
    <col min="1" max="1" width="1.1640625" customWidth="1"/>
    <col min="3" max="3" width="13.1640625" bestFit="1" customWidth="1"/>
    <col min="4" max="4" width="13.33203125" bestFit="1" customWidth="1"/>
    <col min="6" max="6" width="11.5" bestFit="1" customWidth="1"/>
  </cols>
  <sheetData>
    <row r="1" spans="2:9" ht="8.25" customHeight="1"/>
    <row r="2" spans="2:9">
      <c r="B2" s="18" t="s">
        <v>39</v>
      </c>
    </row>
    <row r="3" spans="2:9">
      <c r="B3" s="17" t="s">
        <v>2</v>
      </c>
      <c r="C3" s="4" t="s">
        <v>3</v>
      </c>
      <c r="D3" s="4" t="s">
        <v>4</v>
      </c>
      <c r="E3" s="5" t="s">
        <v>5</v>
      </c>
      <c r="F3" s="4" t="s">
        <v>6</v>
      </c>
      <c r="G3" s="5" t="s">
        <v>7</v>
      </c>
      <c r="H3" s="5" t="s">
        <v>8</v>
      </c>
      <c r="I3" s="6" t="s">
        <v>36</v>
      </c>
    </row>
    <row r="4" spans="2:9">
      <c r="B4" s="7">
        <v>405</v>
      </c>
      <c r="C4" s="8" t="s">
        <v>14</v>
      </c>
      <c r="D4" s="8" t="s">
        <v>15</v>
      </c>
      <c r="E4" s="9">
        <v>938</v>
      </c>
      <c r="F4" s="10">
        <v>35594</v>
      </c>
      <c r="G4" s="9">
        <v>18000</v>
      </c>
      <c r="H4" s="9"/>
      <c r="I4" s="11">
        <v>2</v>
      </c>
    </row>
    <row r="5" spans="2:9">
      <c r="B5" s="7">
        <v>535</v>
      </c>
      <c r="C5" s="8" t="s">
        <v>18</v>
      </c>
      <c r="D5" s="8" t="s">
        <v>16</v>
      </c>
      <c r="E5" s="9">
        <v>734</v>
      </c>
      <c r="F5" s="10">
        <v>35657</v>
      </c>
      <c r="G5" s="9">
        <v>26000</v>
      </c>
      <c r="H5" s="9">
        <v>300</v>
      </c>
      <c r="I5" s="11">
        <v>3</v>
      </c>
    </row>
    <row r="6" spans="2:9">
      <c r="B6" s="7">
        <v>557</v>
      </c>
      <c r="C6" s="8" t="s">
        <v>19</v>
      </c>
      <c r="D6" s="8" t="s">
        <v>16</v>
      </c>
      <c r="E6" s="9">
        <v>734</v>
      </c>
      <c r="F6" s="10">
        <v>36611</v>
      </c>
      <c r="G6" s="9">
        <v>22500</v>
      </c>
      <c r="H6" s="9">
        <v>500</v>
      </c>
      <c r="I6" s="11">
        <v>3</v>
      </c>
    </row>
    <row r="7" spans="2:9">
      <c r="B7" s="7">
        <v>602</v>
      </c>
      <c r="C7" s="8" t="s">
        <v>20</v>
      </c>
      <c r="D7" s="8" t="s">
        <v>21</v>
      </c>
      <c r="E7" s="9">
        <v>875</v>
      </c>
      <c r="F7" s="10">
        <v>35734</v>
      </c>
      <c r="G7" s="9">
        <v>39750</v>
      </c>
      <c r="H7" s="9"/>
      <c r="I7" s="11">
        <v>2</v>
      </c>
    </row>
    <row r="8" spans="2:9">
      <c r="B8" s="7">
        <v>690</v>
      </c>
      <c r="C8" s="8" t="s">
        <v>22</v>
      </c>
      <c r="D8" s="8" t="s">
        <v>16</v>
      </c>
      <c r="E8" s="9">
        <v>734</v>
      </c>
      <c r="F8" s="10">
        <v>35769</v>
      </c>
      <c r="G8" s="9">
        <v>22500</v>
      </c>
      <c r="H8" s="9">
        <v>1400</v>
      </c>
      <c r="I8" s="11">
        <v>3</v>
      </c>
    </row>
    <row r="9" spans="2:9">
      <c r="B9" s="7">
        <v>734</v>
      </c>
      <c r="C9" s="8" t="s">
        <v>23</v>
      </c>
      <c r="D9" s="8" t="s">
        <v>21</v>
      </c>
      <c r="E9" s="9">
        <v>875</v>
      </c>
      <c r="F9" s="10">
        <v>37418</v>
      </c>
      <c r="G9" s="9">
        <v>38500</v>
      </c>
      <c r="H9" s="9"/>
      <c r="I9" s="11">
        <v>3</v>
      </c>
    </row>
    <row r="10" spans="2:9">
      <c r="B10" s="7">
        <v>818</v>
      </c>
      <c r="C10" s="8" t="s">
        <v>26</v>
      </c>
      <c r="D10" s="8" t="s">
        <v>21</v>
      </c>
      <c r="E10" s="9">
        <v>875</v>
      </c>
      <c r="F10" s="10">
        <v>36660</v>
      </c>
      <c r="G10" s="9">
        <v>34500</v>
      </c>
      <c r="H10" s="9"/>
      <c r="I10" s="11">
        <v>1</v>
      </c>
    </row>
    <row r="11" spans="2:9">
      <c r="B11" s="7">
        <v>824</v>
      </c>
      <c r="C11" s="8" t="s">
        <v>27</v>
      </c>
      <c r="D11" s="8" t="s">
        <v>28</v>
      </c>
      <c r="E11" s="9">
        <v>602</v>
      </c>
      <c r="F11" s="10">
        <v>36590</v>
      </c>
      <c r="G11" s="9">
        <v>40000</v>
      </c>
      <c r="H11" s="9"/>
      <c r="I11" s="11">
        <v>2</v>
      </c>
    </row>
    <row r="12" spans="2:9">
      <c r="B12" s="7">
        <v>875</v>
      </c>
      <c r="C12" s="8" t="s">
        <v>29</v>
      </c>
      <c r="D12" s="8" t="s">
        <v>30</v>
      </c>
      <c r="E12" s="9"/>
      <c r="F12" s="10">
        <v>37446</v>
      </c>
      <c r="G12" s="9">
        <v>60000</v>
      </c>
      <c r="H12" s="9"/>
      <c r="I12" s="11">
        <v>1</v>
      </c>
    </row>
    <row r="13" spans="2:9">
      <c r="B13" s="7">
        <v>880</v>
      </c>
      <c r="C13" s="8" t="s">
        <v>31</v>
      </c>
      <c r="D13" s="8" t="s">
        <v>16</v>
      </c>
      <c r="E13" s="9">
        <v>734</v>
      </c>
      <c r="F13" s="10">
        <v>37046</v>
      </c>
      <c r="G13" s="9">
        <v>25000</v>
      </c>
      <c r="H13" s="9">
        <v>0</v>
      </c>
      <c r="I13" s="11">
        <v>3</v>
      </c>
    </row>
    <row r="14" spans="2:9">
      <c r="B14" s="7">
        <v>912</v>
      </c>
      <c r="C14" s="8" t="s">
        <v>32</v>
      </c>
      <c r="D14" s="8" t="s">
        <v>15</v>
      </c>
      <c r="E14" s="9">
        <v>824</v>
      </c>
      <c r="F14" s="10">
        <v>37046</v>
      </c>
      <c r="G14" s="9">
        <v>21000</v>
      </c>
      <c r="H14" s="9"/>
      <c r="I14" s="11">
        <v>2</v>
      </c>
    </row>
    <row r="15" spans="2:9">
      <c r="B15" s="7">
        <v>936</v>
      </c>
      <c r="C15" s="8" t="s">
        <v>33</v>
      </c>
      <c r="D15" s="8" t="s">
        <v>15</v>
      </c>
      <c r="E15" s="9">
        <v>734</v>
      </c>
      <c r="F15" s="10">
        <v>37460</v>
      </c>
      <c r="G15" s="9">
        <v>19500</v>
      </c>
      <c r="H15" s="9"/>
      <c r="I15" s="11">
        <v>3</v>
      </c>
    </row>
    <row r="16" spans="2:9">
      <c r="B16" s="7">
        <v>938</v>
      </c>
      <c r="C16" s="8" t="s">
        <v>34</v>
      </c>
      <c r="D16" s="8" t="s">
        <v>28</v>
      </c>
      <c r="E16" s="9">
        <v>602</v>
      </c>
      <c r="F16" s="10">
        <v>35769</v>
      </c>
      <c r="G16" s="9">
        <v>40000</v>
      </c>
      <c r="H16" s="9"/>
      <c r="I16" s="11">
        <v>2</v>
      </c>
    </row>
    <row r="17" spans="2:9">
      <c r="B17" s="12">
        <v>970</v>
      </c>
      <c r="C17" s="13" t="s">
        <v>35</v>
      </c>
      <c r="D17" s="13" t="s">
        <v>15</v>
      </c>
      <c r="E17" s="14">
        <v>818</v>
      </c>
      <c r="F17" s="15">
        <v>35755</v>
      </c>
      <c r="G17" s="14">
        <v>23000</v>
      </c>
      <c r="H17" s="14"/>
      <c r="I17" s="16">
        <v>1</v>
      </c>
    </row>
    <row r="19" spans="2:9">
      <c r="B19" s="18" t="s">
        <v>40</v>
      </c>
      <c r="F19" s="18" t="s">
        <v>9</v>
      </c>
    </row>
    <row r="20" spans="2:9">
      <c r="B20" s="17" t="s">
        <v>36</v>
      </c>
      <c r="C20" s="4" t="s">
        <v>0</v>
      </c>
      <c r="D20" s="19" t="s">
        <v>1</v>
      </c>
      <c r="F20" s="17" t="s">
        <v>9</v>
      </c>
      <c r="G20" s="4" t="s">
        <v>10</v>
      </c>
      <c r="H20" s="19" t="s">
        <v>11</v>
      </c>
    </row>
    <row r="21" spans="2:9">
      <c r="B21" s="7">
        <v>1</v>
      </c>
      <c r="C21" s="8" t="s">
        <v>24</v>
      </c>
      <c r="D21" s="20" t="s">
        <v>25</v>
      </c>
      <c r="F21" s="7">
        <v>1</v>
      </c>
      <c r="G21" s="9">
        <v>17000</v>
      </c>
      <c r="H21" s="11">
        <v>21999</v>
      </c>
    </row>
    <row r="22" spans="2:9">
      <c r="B22" s="7">
        <v>2</v>
      </c>
      <c r="C22" s="8" t="s">
        <v>12</v>
      </c>
      <c r="D22" s="20" t="s">
        <v>13</v>
      </c>
      <c r="F22" s="7">
        <v>2</v>
      </c>
      <c r="G22" s="9">
        <v>22000</v>
      </c>
      <c r="H22" s="11">
        <v>23999</v>
      </c>
    </row>
    <row r="23" spans="2:9">
      <c r="B23" s="7">
        <v>3</v>
      </c>
      <c r="C23" s="8" t="s">
        <v>16</v>
      </c>
      <c r="D23" s="20" t="s">
        <v>17</v>
      </c>
      <c r="F23" s="7">
        <v>3</v>
      </c>
      <c r="G23" s="9">
        <v>24000</v>
      </c>
      <c r="H23" s="11">
        <v>29999</v>
      </c>
    </row>
    <row r="24" spans="2:9">
      <c r="B24" s="12">
        <v>4</v>
      </c>
      <c r="C24" s="13" t="s">
        <v>37</v>
      </c>
      <c r="D24" s="21" t="s">
        <v>38</v>
      </c>
      <c r="F24" s="7">
        <v>4</v>
      </c>
      <c r="G24" s="9">
        <v>30000</v>
      </c>
      <c r="H24" s="11">
        <v>49999</v>
      </c>
    </row>
    <row r="25" spans="2:9">
      <c r="F25" s="12">
        <v>5</v>
      </c>
      <c r="G25" s="14">
        <v>50000</v>
      </c>
      <c r="H25" s="16">
        <v>99999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9"/>
  <sheetViews>
    <sheetView workbookViewId="0">
      <selection activeCell="P35" sqref="P35"/>
    </sheetView>
  </sheetViews>
  <sheetFormatPr baseColWidth="10" defaultRowHeight="14" x14ac:dyDescent="0"/>
  <cols>
    <col min="1" max="1" width="2.1640625" customWidth="1"/>
    <col min="2" max="2" width="15.5" bestFit="1" customWidth="1"/>
    <col min="11" max="11" width="11.83203125" bestFit="1" customWidth="1"/>
  </cols>
  <sheetData>
    <row r="2" spans="2:12">
      <c r="B2" s="34" t="s">
        <v>54</v>
      </c>
    </row>
    <row r="3" spans="2:12">
      <c r="B3" s="17" t="s">
        <v>62</v>
      </c>
      <c r="C3" s="23"/>
      <c r="D3" s="23"/>
      <c r="E3" s="23"/>
      <c r="F3" s="23"/>
      <c r="G3" s="23"/>
      <c r="H3" s="23"/>
      <c r="I3" s="23"/>
      <c r="J3" s="24"/>
    </row>
    <row r="4" spans="2:12">
      <c r="B4" s="7">
        <v>970</v>
      </c>
      <c r="C4" s="8" t="s">
        <v>35</v>
      </c>
      <c r="D4" s="8" t="s">
        <v>15</v>
      </c>
      <c r="E4" s="26">
        <v>35755</v>
      </c>
      <c r="F4" s="8">
        <v>23000</v>
      </c>
      <c r="G4" s="9">
        <v>2</v>
      </c>
      <c r="H4" s="9">
        <v>22000</v>
      </c>
      <c r="I4" s="9">
        <v>23999</v>
      </c>
      <c r="J4" s="20" t="s">
        <v>25</v>
      </c>
    </row>
    <row r="5" spans="2:12">
      <c r="B5" s="17" t="s">
        <v>58</v>
      </c>
      <c r="C5" s="8"/>
      <c r="D5" s="8"/>
      <c r="E5" s="26"/>
      <c r="F5" s="8"/>
      <c r="G5" s="9"/>
      <c r="H5" s="9"/>
      <c r="I5" s="9"/>
      <c r="J5" s="20"/>
    </row>
    <row r="6" spans="2:12">
      <c r="B6" s="7">
        <v>818</v>
      </c>
      <c r="C6" s="8" t="s">
        <v>26</v>
      </c>
      <c r="D6" s="8" t="s">
        <v>21</v>
      </c>
      <c r="E6" s="26">
        <v>36660</v>
      </c>
      <c r="F6" s="8">
        <v>34500</v>
      </c>
      <c r="G6" s="9">
        <v>4</v>
      </c>
      <c r="H6" s="9">
        <v>30000</v>
      </c>
      <c r="I6" s="9">
        <v>49999</v>
      </c>
      <c r="J6" s="20" t="s">
        <v>25</v>
      </c>
    </row>
    <row r="7" spans="2:12">
      <c r="B7" s="17" t="s">
        <v>63</v>
      </c>
      <c r="C7" s="8"/>
      <c r="D7" s="8"/>
      <c r="E7" s="26"/>
      <c r="F7" s="8"/>
      <c r="G7" s="9"/>
      <c r="H7" s="9"/>
      <c r="I7" s="9"/>
      <c r="J7" s="20"/>
    </row>
    <row r="8" spans="2:12">
      <c r="B8" s="12">
        <v>875</v>
      </c>
      <c r="C8" s="13" t="s">
        <v>29</v>
      </c>
      <c r="D8" s="13" t="s">
        <v>30</v>
      </c>
      <c r="E8" s="27">
        <v>37446</v>
      </c>
      <c r="F8" s="13">
        <v>60000</v>
      </c>
      <c r="G8" s="14">
        <v>5</v>
      </c>
      <c r="H8" s="14">
        <v>50000</v>
      </c>
      <c r="I8" s="14">
        <v>99999</v>
      </c>
      <c r="J8" s="21" t="s">
        <v>25</v>
      </c>
    </row>
    <row r="9" spans="2:12">
      <c r="B9" s="2"/>
      <c r="G9" s="1"/>
      <c r="I9" s="2"/>
      <c r="J9" s="2"/>
      <c r="K9" s="2"/>
      <c r="L9" s="2"/>
    </row>
    <row r="10" spans="2:12">
      <c r="B10" s="35" t="s">
        <v>55</v>
      </c>
      <c r="G10" s="1"/>
      <c r="I10" s="2"/>
      <c r="J10" s="2"/>
      <c r="K10" s="2"/>
      <c r="L10" s="2"/>
    </row>
    <row r="11" spans="2:12">
      <c r="B11" s="17" t="s">
        <v>60</v>
      </c>
      <c r="C11" s="23"/>
      <c r="D11" s="23"/>
      <c r="E11" s="23"/>
      <c r="F11" s="23"/>
      <c r="G11" s="31"/>
      <c r="H11" s="23"/>
      <c r="I11" s="32"/>
      <c r="J11" s="33"/>
      <c r="K11" s="2"/>
      <c r="L11" s="2"/>
    </row>
    <row r="12" spans="2:12">
      <c r="B12" s="7">
        <v>405</v>
      </c>
      <c r="C12" s="8" t="s">
        <v>14</v>
      </c>
      <c r="D12" s="8" t="s">
        <v>15</v>
      </c>
      <c r="E12" s="26">
        <v>35594</v>
      </c>
      <c r="F12" s="8">
        <v>18000</v>
      </c>
      <c r="G12" s="9">
        <v>1</v>
      </c>
      <c r="H12" s="9">
        <v>17000</v>
      </c>
      <c r="I12" s="9">
        <v>21999</v>
      </c>
      <c r="J12" s="20" t="s">
        <v>13</v>
      </c>
    </row>
    <row r="13" spans="2:12">
      <c r="B13" s="17" t="s">
        <v>61</v>
      </c>
      <c r="C13" s="8"/>
      <c r="D13" s="8"/>
      <c r="E13" s="26"/>
      <c r="F13" s="8"/>
      <c r="G13" s="9"/>
      <c r="H13" s="9"/>
      <c r="I13" s="9"/>
      <c r="J13" s="20"/>
    </row>
    <row r="14" spans="2:12">
      <c r="B14" s="7">
        <v>912</v>
      </c>
      <c r="C14" s="8" t="s">
        <v>32</v>
      </c>
      <c r="D14" s="8" t="s">
        <v>15</v>
      </c>
      <c r="E14" s="26">
        <v>37046</v>
      </c>
      <c r="F14" s="8">
        <v>21000</v>
      </c>
      <c r="G14" s="9">
        <v>1</v>
      </c>
      <c r="H14" s="9">
        <v>17000</v>
      </c>
      <c r="I14" s="9">
        <v>21999</v>
      </c>
      <c r="J14" s="20" t="s">
        <v>13</v>
      </c>
    </row>
    <row r="15" spans="2:12">
      <c r="B15" s="17" t="s">
        <v>58</v>
      </c>
      <c r="C15" s="8"/>
      <c r="D15" s="8"/>
      <c r="E15" s="26"/>
      <c r="F15" s="8"/>
      <c r="G15" s="9"/>
      <c r="H15" s="9"/>
      <c r="I15" s="9"/>
      <c r="J15" s="20"/>
    </row>
    <row r="16" spans="2:12">
      <c r="B16" s="7">
        <v>602</v>
      </c>
      <c r="C16" s="8" t="s">
        <v>20</v>
      </c>
      <c r="D16" s="8" t="s">
        <v>21</v>
      </c>
      <c r="E16" s="26">
        <v>35734</v>
      </c>
      <c r="F16" s="8">
        <v>39750</v>
      </c>
      <c r="G16" s="9">
        <v>4</v>
      </c>
      <c r="H16" s="9">
        <v>30000</v>
      </c>
      <c r="I16" s="9">
        <v>49999</v>
      </c>
      <c r="J16" s="20" t="s">
        <v>13</v>
      </c>
    </row>
    <row r="17" spans="2:14">
      <c r="B17" s="17" t="s">
        <v>59</v>
      </c>
      <c r="C17" s="8"/>
      <c r="D17" s="8"/>
      <c r="E17" s="26"/>
      <c r="F17" s="8"/>
      <c r="G17" s="9"/>
      <c r="H17" s="9"/>
      <c r="I17" s="9"/>
      <c r="J17" s="20"/>
    </row>
    <row r="18" spans="2:14">
      <c r="B18" s="7">
        <v>824</v>
      </c>
      <c r="C18" s="8" t="s">
        <v>27</v>
      </c>
      <c r="D18" s="8" t="s">
        <v>28</v>
      </c>
      <c r="E18" s="26">
        <v>36590</v>
      </c>
      <c r="F18" s="8">
        <v>40000</v>
      </c>
      <c r="G18" s="9">
        <v>4</v>
      </c>
      <c r="H18" s="9">
        <v>30000</v>
      </c>
      <c r="I18" s="9">
        <v>49999</v>
      </c>
      <c r="J18" s="20" t="s">
        <v>13</v>
      </c>
    </row>
    <row r="19" spans="2:14">
      <c r="B19" s="12">
        <v>938</v>
      </c>
      <c r="C19" s="13" t="s">
        <v>34</v>
      </c>
      <c r="D19" s="13" t="s">
        <v>28</v>
      </c>
      <c r="E19" s="27">
        <v>35769</v>
      </c>
      <c r="F19" s="13">
        <v>40000</v>
      </c>
      <c r="G19" s="14">
        <v>4</v>
      </c>
      <c r="H19" s="14">
        <v>30000</v>
      </c>
      <c r="I19" s="14">
        <v>49999</v>
      </c>
      <c r="J19" s="21" t="s">
        <v>13</v>
      </c>
    </row>
    <row r="20" spans="2:14">
      <c r="B20" s="2"/>
      <c r="E20" s="2"/>
      <c r="H20" s="2"/>
      <c r="I20" s="1"/>
      <c r="K20" s="2"/>
      <c r="L20" s="2"/>
      <c r="M20" s="2"/>
      <c r="N20" s="2"/>
    </row>
    <row r="21" spans="2:14">
      <c r="B21" s="35" t="s">
        <v>56</v>
      </c>
      <c r="E21" s="2"/>
      <c r="H21" s="2"/>
      <c r="I21" s="1"/>
      <c r="K21" s="2"/>
      <c r="L21" s="2"/>
      <c r="M21" s="2"/>
      <c r="N21" s="2"/>
    </row>
    <row r="22" spans="2:14">
      <c r="B22" s="17" t="s">
        <v>57</v>
      </c>
      <c r="C22" s="23"/>
      <c r="D22" s="23"/>
      <c r="E22" s="32"/>
      <c r="F22" s="23"/>
      <c r="G22" s="23"/>
      <c r="H22" s="32"/>
      <c r="I22" s="31"/>
      <c r="J22" s="23"/>
      <c r="K22" s="33"/>
      <c r="L22" s="2"/>
      <c r="M22" s="2"/>
      <c r="N22" s="2"/>
    </row>
    <row r="23" spans="2:14">
      <c r="B23" s="7">
        <v>936</v>
      </c>
      <c r="C23" s="8" t="s">
        <v>33</v>
      </c>
      <c r="D23" s="8" t="s">
        <v>15</v>
      </c>
      <c r="E23" s="26">
        <v>37460</v>
      </c>
      <c r="F23" s="8">
        <v>19500</v>
      </c>
      <c r="G23" s="9"/>
      <c r="H23" s="9">
        <v>1</v>
      </c>
      <c r="I23" s="9">
        <v>17000</v>
      </c>
      <c r="J23" s="9">
        <v>21999</v>
      </c>
      <c r="K23" s="20" t="s">
        <v>17</v>
      </c>
    </row>
    <row r="24" spans="2:14">
      <c r="B24" s="7">
        <v>557</v>
      </c>
      <c r="C24" s="8" t="s">
        <v>19</v>
      </c>
      <c r="D24" s="8" t="s">
        <v>16</v>
      </c>
      <c r="E24" s="26">
        <v>36611</v>
      </c>
      <c r="F24" s="8">
        <v>22500</v>
      </c>
      <c r="G24" s="9">
        <v>500</v>
      </c>
      <c r="H24" s="9">
        <v>2</v>
      </c>
      <c r="I24" s="9">
        <v>22000</v>
      </c>
      <c r="J24" s="9">
        <v>23999</v>
      </c>
      <c r="K24" s="20" t="s">
        <v>17</v>
      </c>
    </row>
    <row r="25" spans="2:14">
      <c r="B25" s="7">
        <v>690</v>
      </c>
      <c r="C25" s="8" t="s">
        <v>22</v>
      </c>
      <c r="D25" s="8" t="s">
        <v>16</v>
      </c>
      <c r="E25" s="26">
        <v>35769</v>
      </c>
      <c r="F25" s="8">
        <v>22500</v>
      </c>
      <c r="G25" s="9">
        <v>1400</v>
      </c>
      <c r="H25" s="9">
        <v>2</v>
      </c>
      <c r="I25" s="9">
        <v>22000</v>
      </c>
      <c r="J25" s="9">
        <v>23999</v>
      </c>
      <c r="K25" s="20" t="s">
        <v>17</v>
      </c>
    </row>
    <row r="26" spans="2:14">
      <c r="B26" s="7">
        <v>535</v>
      </c>
      <c r="C26" s="8" t="s">
        <v>18</v>
      </c>
      <c r="D26" s="8" t="s">
        <v>16</v>
      </c>
      <c r="E26" s="26">
        <v>35657</v>
      </c>
      <c r="F26" s="8">
        <v>26000</v>
      </c>
      <c r="G26" s="9">
        <v>300</v>
      </c>
      <c r="H26" s="9">
        <v>3</v>
      </c>
      <c r="I26" s="9">
        <v>24000</v>
      </c>
      <c r="J26" s="9">
        <v>29999</v>
      </c>
      <c r="K26" s="20" t="s">
        <v>17</v>
      </c>
    </row>
    <row r="27" spans="2:14">
      <c r="B27" s="7">
        <v>880</v>
      </c>
      <c r="C27" s="8" t="s">
        <v>31</v>
      </c>
      <c r="D27" s="8" t="s">
        <v>16</v>
      </c>
      <c r="E27" s="26">
        <v>37046</v>
      </c>
      <c r="F27" s="8">
        <v>25000</v>
      </c>
      <c r="G27" s="9">
        <v>0</v>
      </c>
      <c r="H27" s="9">
        <v>3</v>
      </c>
      <c r="I27" s="9">
        <v>24000</v>
      </c>
      <c r="J27" s="9">
        <v>29999</v>
      </c>
      <c r="K27" s="20" t="s">
        <v>17</v>
      </c>
    </row>
    <row r="28" spans="2:14">
      <c r="B28" s="17" t="s">
        <v>58</v>
      </c>
      <c r="C28" s="8"/>
      <c r="D28" s="8"/>
      <c r="E28" s="26"/>
      <c r="F28" s="8"/>
      <c r="G28" s="9"/>
      <c r="H28" s="9"/>
      <c r="I28" s="9"/>
      <c r="J28" s="9"/>
      <c r="K28" s="20"/>
    </row>
    <row r="29" spans="2:14">
      <c r="B29" s="12">
        <v>734</v>
      </c>
      <c r="C29" s="13" t="s">
        <v>23</v>
      </c>
      <c r="D29" s="13" t="s">
        <v>21</v>
      </c>
      <c r="E29" s="27">
        <v>37418</v>
      </c>
      <c r="F29" s="13">
        <v>38500</v>
      </c>
      <c r="G29" s="14"/>
      <c r="H29" s="14">
        <v>4</v>
      </c>
      <c r="I29" s="14">
        <v>30000</v>
      </c>
      <c r="J29" s="14">
        <v>49999</v>
      </c>
      <c r="K29" s="21" t="s">
        <v>17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workbookViewId="0">
      <selection activeCell="N31" sqref="N31"/>
    </sheetView>
  </sheetViews>
  <sheetFormatPr baseColWidth="10" defaultColWidth="8.83203125" defaultRowHeight="14" x14ac:dyDescent="0"/>
  <cols>
    <col min="1" max="1" width="1.6640625" customWidth="1"/>
    <col min="2" max="2" width="9.5" customWidth="1"/>
    <col min="3" max="3" width="13.1640625" bestFit="1" customWidth="1"/>
    <col min="4" max="4" width="10.1640625" bestFit="1" customWidth="1"/>
    <col min="5" max="5" width="5" bestFit="1" customWidth="1"/>
    <col min="6" max="6" width="12.5" bestFit="1" customWidth="1"/>
    <col min="7" max="7" width="7.5" bestFit="1" customWidth="1"/>
    <col min="8" max="8" width="13.33203125" bestFit="1" customWidth="1"/>
    <col min="9" max="9" width="14.5" bestFit="1" customWidth="1"/>
  </cols>
  <sheetData>
    <row r="1" spans="2:9" ht="9" customHeight="1"/>
    <row r="2" spans="2:9">
      <c r="B2" s="22" t="s">
        <v>41</v>
      </c>
      <c r="C2" s="29" t="s">
        <v>43</v>
      </c>
    </row>
    <row r="3" spans="2:9">
      <c r="B3" s="25" t="s">
        <v>44</v>
      </c>
      <c r="C3" s="8"/>
      <c r="D3" s="23"/>
      <c r="E3" s="23"/>
      <c r="F3" s="23"/>
      <c r="G3" s="23"/>
      <c r="H3" s="23"/>
      <c r="I3" s="24"/>
    </row>
    <row r="4" spans="2:9">
      <c r="B4" s="7">
        <v>405</v>
      </c>
      <c r="C4" s="8" t="s">
        <v>14</v>
      </c>
      <c r="D4" s="8" t="s">
        <v>15</v>
      </c>
      <c r="E4" s="9">
        <v>938</v>
      </c>
      <c r="F4" s="26">
        <v>35594</v>
      </c>
      <c r="G4" s="8">
        <v>18000</v>
      </c>
      <c r="H4" s="8" t="s">
        <v>13</v>
      </c>
      <c r="I4" s="20"/>
    </row>
    <row r="5" spans="2:9">
      <c r="B5" s="7">
        <v>912</v>
      </c>
      <c r="C5" s="8" t="s">
        <v>32</v>
      </c>
      <c r="D5" s="8" t="s">
        <v>15</v>
      </c>
      <c r="E5" s="9">
        <v>824</v>
      </c>
      <c r="F5" s="26">
        <v>37046</v>
      </c>
      <c r="G5" s="8">
        <v>21000</v>
      </c>
      <c r="H5" s="8" t="s">
        <v>13</v>
      </c>
      <c r="I5" s="20"/>
    </row>
    <row r="6" spans="2:9">
      <c r="B6" s="25" t="s">
        <v>42</v>
      </c>
      <c r="C6" s="8"/>
      <c r="D6" s="8"/>
      <c r="E6" s="8"/>
      <c r="F6" s="8"/>
      <c r="G6" s="8"/>
      <c r="H6" s="8"/>
      <c r="I6" s="20"/>
    </row>
    <row r="7" spans="2:9">
      <c r="B7" s="12">
        <v>936</v>
      </c>
      <c r="C7" s="13" t="s">
        <v>33</v>
      </c>
      <c r="D7" s="13" t="s">
        <v>15</v>
      </c>
      <c r="E7" s="14">
        <v>734</v>
      </c>
      <c r="F7" s="27">
        <v>37460</v>
      </c>
      <c r="G7" s="13">
        <v>19500</v>
      </c>
      <c r="H7" s="13" t="s">
        <v>17</v>
      </c>
      <c r="I7" s="21"/>
    </row>
    <row r="9" spans="2:9">
      <c r="B9" s="22" t="s">
        <v>45</v>
      </c>
      <c r="C9" s="29" t="s">
        <v>46</v>
      </c>
    </row>
    <row r="10" spans="2:9">
      <c r="B10" s="25" t="s">
        <v>47</v>
      </c>
      <c r="C10" s="8"/>
      <c r="D10" s="23"/>
      <c r="E10" s="23"/>
      <c r="F10" s="23"/>
      <c r="G10" s="23"/>
      <c r="H10" s="23"/>
      <c r="I10" s="24"/>
    </row>
    <row r="11" spans="2:9">
      <c r="B11" s="7">
        <v>970</v>
      </c>
      <c r="C11" s="8" t="s">
        <v>35</v>
      </c>
      <c r="D11" s="8" t="s">
        <v>15</v>
      </c>
      <c r="E11" s="9">
        <v>818</v>
      </c>
      <c r="F11" s="26">
        <v>35755</v>
      </c>
      <c r="G11" s="8">
        <v>23000</v>
      </c>
      <c r="H11" s="8" t="s">
        <v>25</v>
      </c>
      <c r="I11" s="20"/>
    </row>
    <row r="12" spans="2:9">
      <c r="B12" s="25" t="s">
        <v>42</v>
      </c>
      <c r="C12" s="8"/>
      <c r="D12" s="8"/>
      <c r="E12" s="8"/>
      <c r="F12" s="8"/>
      <c r="G12" s="8"/>
      <c r="H12" s="8"/>
      <c r="I12" s="20"/>
    </row>
    <row r="13" spans="2:9">
      <c r="B13" s="7">
        <v>557</v>
      </c>
      <c r="C13" s="8" t="s">
        <v>19</v>
      </c>
      <c r="D13" s="8" t="s">
        <v>16</v>
      </c>
      <c r="E13" s="9">
        <v>734</v>
      </c>
      <c r="F13" s="26">
        <v>36611</v>
      </c>
      <c r="G13" s="8">
        <v>22500</v>
      </c>
      <c r="H13" s="9">
        <v>500</v>
      </c>
      <c r="I13" s="20" t="s">
        <v>17</v>
      </c>
    </row>
    <row r="14" spans="2:9">
      <c r="B14" s="12">
        <v>690</v>
      </c>
      <c r="C14" s="13" t="s">
        <v>22</v>
      </c>
      <c r="D14" s="13" t="s">
        <v>16</v>
      </c>
      <c r="E14" s="14">
        <v>734</v>
      </c>
      <c r="F14" s="27">
        <v>35769</v>
      </c>
      <c r="G14" s="13">
        <v>22500</v>
      </c>
      <c r="H14" s="14">
        <v>1400</v>
      </c>
      <c r="I14" s="21" t="s">
        <v>17</v>
      </c>
    </row>
    <row r="16" spans="2:9">
      <c r="B16" s="22" t="s">
        <v>48</v>
      </c>
      <c r="C16" s="29" t="s">
        <v>49</v>
      </c>
    </row>
    <row r="17" spans="2:9">
      <c r="B17" s="25" t="s">
        <v>42</v>
      </c>
      <c r="C17" s="8"/>
      <c r="D17" s="23"/>
      <c r="E17" s="23"/>
      <c r="F17" s="23"/>
      <c r="G17" s="23"/>
      <c r="H17" s="23"/>
      <c r="I17" s="24"/>
    </row>
    <row r="18" spans="2:9">
      <c r="B18" s="7">
        <v>535</v>
      </c>
      <c r="C18" s="8" t="s">
        <v>18</v>
      </c>
      <c r="D18" s="8" t="s">
        <v>16</v>
      </c>
      <c r="E18" s="9">
        <v>734</v>
      </c>
      <c r="F18" s="26">
        <v>35657</v>
      </c>
      <c r="G18" s="8">
        <v>26000</v>
      </c>
      <c r="H18" s="9">
        <v>300</v>
      </c>
      <c r="I18" s="20" t="s">
        <v>17</v>
      </c>
    </row>
    <row r="19" spans="2:9">
      <c r="B19" s="12">
        <v>880</v>
      </c>
      <c r="C19" s="13" t="s">
        <v>31</v>
      </c>
      <c r="D19" s="13" t="s">
        <v>16</v>
      </c>
      <c r="E19" s="14">
        <v>734</v>
      </c>
      <c r="F19" s="27">
        <v>37046</v>
      </c>
      <c r="G19" s="13">
        <v>25000</v>
      </c>
      <c r="H19" s="14">
        <v>0</v>
      </c>
      <c r="I19" s="21" t="s">
        <v>17</v>
      </c>
    </row>
    <row r="21" spans="2:9">
      <c r="B21" s="22" t="s">
        <v>50</v>
      </c>
      <c r="C21" s="29" t="s">
        <v>51</v>
      </c>
    </row>
    <row r="22" spans="2:9">
      <c r="B22" s="25" t="s">
        <v>47</v>
      </c>
      <c r="C22" s="8"/>
      <c r="D22" s="23"/>
      <c r="E22" s="23"/>
      <c r="F22" s="23"/>
      <c r="G22" s="23"/>
      <c r="H22" s="23"/>
      <c r="I22" s="24"/>
    </row>
    <row r="23" spans="2:9">
      <c r="B23" s="7">
        <v>818</v>
      </c>
      <c r="C23" s="8" t="s">
        <v>26</v>
      </c>
      <c r="D23" s="8" t="s">
        <v>21</v>
      </c>
      <c r="E23" s="9">
        <v>875</v>
      </c>
      <c r="F23" s="26">
        <v>36660</v>
      </c>
      <c r="G23" s="8">
        <v>34500</v>
      </c>
      <c r="H23" s="8" t="s">
        <v>25</v>
      </c>
      <c r="I23" s="20"/>
    </row>
    <row r="24" spans="2:9">
      <c r="B24" s="25" t="s">
        <v>44</v>
      </c>
      <c r="C24" s="8"/>
      <c r="D24" s="8"/>
      <c r="E24" s="9"/>
      <c r="F24" s="8"/>
      <c r="G24" s="8"/>
      <c r="H24" s="9"/>
      <c r="I24" s="28"/>
    </row>
    <row r="25" spans="2:9">
      <c r="B25" s="7">
        <v>602</v>
      </c>
      <c r="C25" s="8" t="s">
        <v>20</v>
      </c>
      <c r="D25" s="8" t="s">
        <v>21</v>
      </c>
      <c r="E25" s="9">
        <v>875</v>
      </c>
      <c r="F25" s="26">
        <v>35734</v>
      </c>
      <c r="G25" s="8">
        <v>39750</v>
      </c>
      <c r="H25" s="8" t="s">
        <v>13</v>
      </c>
      <c r="I25" s="20"/>
    </row>
    <row r="26" spans="2:9">
      <c r="B26" s="7">
        <v>824</v>
      </c>
      <c r="C26" s="8" t="s">
        <v>27</v>
      </c>
      <c r="D26" s="8" t="s">
        <v>28</v>
      </c>
      <c r="E26" s="9">
        <v>602</v>
      </c>
      <c r="F26" s="26">
        <v>36590</v>
      </c>
      <c r="G26" s="8">
        <v>40000</v>
      </c>
      <c r="H26" s="8" t="s">
        <v>13</v>
      </c>
      <c r="I26" s="20"/>
    </row>
    <row r="27" spans="2:9">
      <c r="B27" s="7">
        <v>938</v>
      </c>
      <c r="C27" s="8" t="s">
        <v>34</v>
      </c>
      <c r="D27" s="8" t="s">
        <v>28</v>
      </c>
      <c r="E27" s="9">
        <v>602</v>
      </c>
      <c r="F27" s="26">
        <v>35769</v>
      </c>
      <c r="G27" s="8">
        <v>40000</v>
      </c>
      <c r="H27" s="8" t="s">
        <v>13</v>
      </c>
      <c r="I27" s="20"/>
    </row>
    <row r="28" spans="2:9">
      <c r="B28" s="25" t="s">
        <v>42</v>
      </c>
      <c r="C28" s="8"/>
      <c r="D28" s="8"/>
      <c r="E28" s="9"/>
      <c r="F28" s="26"/>
      <c r="G28" s="8"/>
      <c r="H28" s="8"/>
      <c r="I28" s="20"/>
    </row>
    <row r="29" spans="2:9">
      <c r="B29" s="12">
        <v>734</v>
      </c>
      <c r="C29" s="13" t="s">
        <v>23</v>
      </c>
      <c r="D29" s="13" t="s">
        <v>21</v>
      </c>
      <c r="E29" s="14">
        <v>875</v>
      </c>
      <c r="F29" s="27">
        <v>37418</v>
      </c>
      <c r="G29" s="13">
        <v>38500</v>
      </c>
      <c r="H29" s="13" t="s">
        <v>17</v>
      </c>
      <c r="I29" s="21"/>
    </row>
    <row r="31" spans="2:9">
      <c r="B31" s="22" t="s">
        <v>52</v>
      </c>
      <c r="C31" s="29" t="s">
        <v>53</v>
      </c>
    </row>
    <row r="32" spans="2:9">
      <c r="B32" s="25" t="s">
        <v>47</v>
      </c>
      <c r="C32" s="8"/>
      <c r="D32" s="23"/>
      <c r="E32" s="23"/>
      <c r="F32" s="23"/>
      <c r="G32" s="23"/>
      <c r="H32" s="23"/>
      <c r="I32" s="24"/>
    </row>
    <row r="33" spans="2:9">
      <c r="B33" s="12">
        <v>875</v>
      </c>
      <c r="C33" s="13" t="s">
        <v>29</v>
      </c>
      <c r="D33" s="13" t="s">
        <v>30</v>
      </c>
      <c r="E33" s="14"/>
      <c r="F33" s="27">
        <v>37446</v>
      </c>
      <c r="G33" s="13">
        <v>60000</v>
      </c>
      <c r="H33" s="13" t="s">
        <v>25</v>
      </c>
      <c r="I33" s="21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E20" sqref="E20"/>
    </sheetView>
  </sheetViews>
  <sheetFormatPr baseColWidth="10" defaultRowHeight="14" x14ac:dyDescent="0"/>
  <cols>
    <col min="1" max="1" width="13.5" bestFit="1" customWidth="1"/>
    <col min="3" max="3" width="12.6640625" bestFit="1" customWidth="1"/>
    <col min="4" max="4" width="19.83203125" bestFit="1" customWidth="1"/>
  </cols>
  <sheetData>
    <row r="1" spans="1:9">
      <c r="A1" s="45" t="s">
        <v>134</v>
      </c>
      <c r="B1" s="45" t="s">
        <v>135</v>
      </c>
      <c r="C1" s="45" t="s">
        <v>136</v>
      </c>
      <c r="D1" s="45" t="s">
        <v>137</v>
      </c>
      <c r="E1" s="45" t="s">
        <v>138</v>
      </c>
      <c r="F1" s="45" t="s">
        <v>139</v>
      </c>
      <c r="G1" s="45" t="s">
        <v>140</v>
      </c>
      <c r="H1" s="45" t="s">
        <v>141</v>
      </c>
      <c r="I1" s="45" t="s">
        <v>142</v>
      </c>
    </row>
    <row r="2" spans="1:9">
      <c r="A2" s="46" t="s">
        <v>143</v>
      </c>
      <c r="B2" s="46" t="s">
        <v>144</v>
      </c>
      <c r="C2" s="46" t="s">
        <v>145</v>
      </c>
      <c r="D2" s="46" t="s">
        <v>146</v>
      </c>
      <c r="E2" s="47">
        <v>34516</v>
      </c>
      <c r="F2" s="47">
        <v>35308</v>
      </c>
      <c r="G2" s="46">
        <v>350</v>
      </c>
      <c r="H2" s="46" t="s">
        <v>147</v>
      </c>
      <c r="I2" s="46" t="s">
        <v>148</v>
      </c>
    </row>
    <row r="3" spans="1:9">
      <c r="A3" s="48"/>
      <c r="B3" s="48"/>
      <c r="C3" s="48" t="s">
        <v>149</v>
      </c>
      <c r="D3" s="48" t="s">
        <v>150</v>
      </c>
      <c r="E3" s="49">
        <v>35309</v>
      </c>
      <c r="F3" s="50">
        <v>39692</v>
      </c>
      <c r="G3" s="48">
        <v>450</v>
      </c>
      <c r="H3" s="48" t="s">
        <v>151</v>
      </c>
      <c r="I3" s="48" t="s">
        <v>152</v>
      </c>
    </row>
    <row r="4" spans="1:9">
      <c r="A4" s="46" t="s">
        <v>153</v>
      </c>
      <c r="B4" s="46" t="s">
        <v>154</v>
      </c>
      <c r="C4" s="46" t="s">
        <v>145</v>
      </c>
      <c r="D4" s="51" t="s">
        <v>155</v>
      </c>
      <c r="E4" s="47">
        <v>33848</v>
      </c>
      <c r="F4" s="47">
        <v>34495</v>
      </c>
      <c r="G4" s="46">
        <v>350</v>
      </c>
      <c r="H4" s="46" t="s">
        <v>147</v>
      </c>
      <c r="I4" s="46" t="s">
        <v>148</v>
      </c>
    </row>
    <row r="5" spans="1:9">
      <c r="A5" s="52"/>
      <c r="B5" s="52"/>
      <c r="C5" s="52" t="s">
        <v>156</v>
      </c>
      <c r="D5" s="53" t="s">
        <v>157</v>
      </c>
      <c r="E5" s="49">
        <v>34617</v>
      </c>
      <c r="F5" s="49">
        <v>35034</v>
      </c>
      <c r="G5" s="54">
        <v>375</v>
      </c>
      <c r="H5" s="54" t="s">
        <v>151</v>
      </c>
      <c r="I5" s="54" t="s">
        <v>152</v>
      </c>
    </row>
    <row r="6" spans="1:9">
      <c r="A6" s="55"/>
      <c r="B6" s="55"/>
      <c r="C6" s="55" t="s">
        <v>149</v>
      </c>
      <c r="D6" s="56" t="s">
        <v>150</v>
      </c>
      <c r="E6" s="50">
        <v>35065</v>
      </c>
      <c r="F6" s="50">
        <v>35287</v>
      </c>
      <c r="G6" s="48">
        <v>450</v>
      </c>
      <c r="H6" s="48" t="s">
        <v>151</v>
      </c>
      <c r="I6" s="48" t="s">
        <v>152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workbookViewId="0">
      <selection activeCell="K26" sqref="K26"/>
    </sheetView>
  </sheetViews>
  <sheetFormatPr baseColWidth="10" defaultRowHeight="14" x14ac:dyDescent="0"/>
  <cols>
    <col min="2" max="2" width="14" bestFit="1" customWidth="1"/>
    <col min="3" max="3" width="10.6640625" bestFit="1" customWidth="1"/>
    <col min="4" max="4" width="13.5" bestFit="1" customWidth="1"/>
    <col min="8" max="8" width="17.5" bestFit="1" customWidth="1"/>
    <col min="9" max="9" width="22" customWidth="1"/>
    <col min="10" max="10" width="24.33203125" bestFit="1" customWidth="1"/>
  </cols>
  <sheetData>
    <row r="2" spans="1:10">
      <c r="A2" s="36" t="s">
        <v>80</v>
      </c>
      <c r="B2" s="36" t="s">
        <v>81</v>
      </c>
      <c r="C2" s="36" t="s">
        <v>64</v>
      </c>
      <c r="D2" s="36" t="s">
        <v>65</v>
      </c>
      <c r="E2" s="36" t="s">
        <v>66</v>
      </c>
      <c r="F2" s="36" t="s">
        <v>67</v>
      </c>
      <c r="G2" s="40" t="s">
        <v>68</v>
      </c>
      <c r="H2" s="36" t="s">
        <v>69</v>
      </c>
      <c r="I2" s="36" t="s">
        <v>70</v>
      </c>
      <c r="J2" s="36" t="s">
        <v>71</v>
      </c>
    </row>
    <row r="3" spans="1:10">
      <c r="A3" s="37">
        <v>11232</v>
      </c>
      <c r="B3" s="37" t="s">
        <v>82</v>
      </c>
      <c r="C3" s="37" t="s">
        <v>83</v>
      </c>
      <c r="D3" s="37" t="s">
        <v>72</v>
      </c>
      <c r="E3" s="37" t="s">
        <v>73</v>
      </c>
      <c r="F3" s="37">
        <v>7711</v>
      </c>
      <c r="G3" s="38" t="s">
        <v>74</v>
      </c>
      <c r="H3" s="38" t="s">
        <v>75</v>
      </c>
      <c r="I3" s="39">
        <v>41286</v>
      </c>
      <c r="J3" s="37" t="s">
        <v>76</v>
      </c>
    </row>
    <row r="4" spans="1:10">
      <c r="A4" s="37"/>
      <c r="B4" s="37"/>
      <c r="C4" s="37"/>
      <c r="D4" s="37"/>
      <c r="E4" s="37"/>
      <c r="F4" s="37"/>
      <c r="G4" s="38" t="s">
        <v>77</v>
      </c>
      <c r="H4" s="38" t="s">
        <v>78</v>
      </c>
      <c r="I4" s="39">
        <v>41288</v>
      </c>
      <c r="J4" s="37" t="s">
        <v>79</v>
      </c>
    </row>
    <row r="6" spans="1:10">
      <c r="A6" s="36" t="s">
        <v>80</v>
      </c>
      <c r="B6" s="36" t="s">
        <v>81</v>
      </c>
      <c r="C6" s="36" t="s">
        <v>64</v>
      </c>
      <c r="D6" s="36" t="s">
        <v>65</v>
      </c>
      <c r="E6" s="36" t="s">
        <v>66</v>
      </c>
      <c r="F6" s="36" t="s">
        <v>67</v>
      </c>
      <c r="G6" s="40" t="s">
        <v>68</v>
      </c>
      <c r="H6" s="36" t="s">
        <v>69</v>
      </c>
      <c r="I6" s="36" t="s">
        <v>70</v>
      </c>
      <c r="J6" s="36" t="s">
        <v>71</v>
      </c>
    </row>
    <row r="7" spans="1:10">
      <c r="A7" s="37">
        <v>11233</v>
      </c>
      <c r="B7" s="37" t="s">
        <v>84</v>
      </c>
      <c r="C7" s="37" t="s">
        <v>83</v>
      </c>
      <c r="D7" s="37" t="s">
        <v>85</v>
      </c>
      <c r="E7" s="37" t="s">
        <v>86</v>
      </c>
      <c r="F7" s="37">
        <v>7713</v>
      </c>
      <c r="G7" s="38" t="s">
        <v>74</v>
      </c>
      <c r="H7" s="38" t="s">
        <v>75</v>
      </c>
      <c r="I7" s="39">
        <v>41287</v>
      </c>
      <c r="J7" s="37" t="s">
        <v>76</v>
      </c>
    </row>
    <row r="8" spans="1:10">
      <c r="A8" s="37"/>
      <c r="B8" s="37"/>
      <c r="C8" s="37"/>
      <c r="D8" s="37"/>
      <c r="E8" s="37"/>
      <c r="F8" s="37"/>
      <c r="G8" s="38" t="s">
        <v>87</v>
      </c>
      <c r="H8" s="38" t="s">
        <v>88</v>
      </c>
      <c r="I8" s="39">
        <v>41325</v>
      </c>
      <c r="J8" s="37" t="s">
        <v>89</v>
      </c>
    </row>
    <row r="10" spans="1:10">
      <c r="A10" s="36" t="s">
        <v>80</v>
      </c>
      <c r="B10" s="36" t="s">
        <v>81</v>
      </c>
      <c r="C10" s="36" t="s">
        <v>64</v>
      </c>
      <c r="D10" s="36" t="s">
        <v>65</v>
      </c>
      <c r="E10" s="36" t="s">
        <v>66</v>
      </c>
      <c r="F10" s="36" t="s">
        <v>67</v>
      </c>
      <c r="G10" s="40" t="s">
        <v>68</v>
      </c>
      <c r="H10" s="36" t="s">
        <v>69</v>
      </c>
      <c r="I10" s="36" t="s">
        <v>70</v>
      </c>
      <c r="J10" s="36" t="s">
        <v>71</v>
      </c>
    </row>
    <row r="11" spans="1:10">
      <c r="A11" s="37">
        <v>11234</v>
      </c>
      <c r="B11" s="37" t="s">
        <v>90</v>
      </c>
      <c r="C11" s="37" t="s">
        <v>91</v>
      </c>
      <c r="D11" s="37" t="s">
        <v>92</v>
      </c>
      <c r="E11" s="37" t="s">
        <v>93</v>
      </c>
      <c r="F11" s="37">
        <v>7700</v>
      </c>
      <c r="G11" s="38" t="s">
        <v>96</v>
      </c>
      <c r="H11" s="38" t="s">
        <v>94</v>
      </c>
      <c r="I11" s="39">
        <v>41294</v>
      </c>
      <c r="J11" s="37" t="s">
        <v>76</v>
      </c>
    </row>
    <row r="12" spans="1:10">
      <c r="A12" s="37"/>
      <c r="B12" s="37"/>
      <c r="C12" s="37"/>
      <c r="D12" s="37"/>
      <c r="E12" s="37"/>
      <c r="F12" s="37"/>
      <c r="G12" s="38" t="s">
        <v>97</v>
      </c>
      <c r="H12" s="38" t="s">
        <v>95</v>
      </c>
      <c r="I12" s="39">
        <v>41304</v>
      </c>
      <c r="J12" s="37" t="s">
        <v>79</v>
      </c>
    </row>
    <row r="14" spans="1:10">
      <c r="A14" s="36" t="s">
        <v>80</v>
      </c>
      <c r="B14" s="36" t="s">
        <v>81</v>
      </c>
      <c r="C14" s="36" t="s">
        <v>64</v>
      </c>
      <c r="D14" s="36" t="s">
        <v>65</v>
      </c>
      <c r="E14" s="36" t="s">
        <v>66</v>
      </c>
      <c r="F14" s="36" t="s">
        <v>67</v>
      </c>
      <c r="G14" s="40" t="s">
        <v>68</v>
      </c>
      <c r="H14" s="36" t="s">
        <v>69</v>
      </c>
      <c r="I14" s="36" t="s">
        <v>70</v>
      </c>
      <c r="J14" s="36" t="s">
        <v>71</v>
      </c>
    </row>
    <row r="15" spans="1:10">
      <c r="A15" s="37">
        <v>11235</v>
      </c>
      <c r="B15" s="37" t="s">
        <v>98</v>
      </c>
      <c r="C15" s="37" t="s">
        <v>99</v>
      </c>
      <c r="D15" s="37" t="s">
        <v>72</v>
      </c>
      <c r="E15" s="37" t="s">
        <v>73</v>
      </c>
      <c r="F15" s="37">
        <v>7713</v>
      </c>
      <c r="G15" s="38" t="s">
        <v>100</v>
      </c>
      <c r="H15" s="38" t="s">
        <v>102</v>
      </c>
      <c r="I15" s="39">
        <v>41287</v>
      </c>
      <c r="J15" s="37" t="s">
        <v>79</v>
      </c>
    </row>
    <row r="16" spans="1:10">
      <c r="A16" s="37"/>
      <c r="B16" s="37"/>
      <c r="C16" s="37"/>
      <c r="D16" s="37"/>
      <c r="E16" s="37"/>
      <c r="F16" s="37"/>
      <c r="G16" s="38" t="s">
        <v>101</v>
      </c>
      <c r="H16" s="38" t="s">
        <v>103</v>
      </c>
      <c r="I16" s="39">
        <v>41469</v>
      </c>
      <c r="J16" s="37" t="s">
        <v>89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workbookViewId="0">
      <selection activeCell="H28" sqref="H28"/>
    </sheetView>
  </sheetViews>
  <sheetFormatPr baseColWidth="10" defaultRowHeight="14" x14ac:dyDescent="0"/>
  <cols>
    <col min="1" max="1" width="2.6640625" customWidth="1"/>
    <col min="2" max="2" width="18.6640625" bestFit="1" customWidth="1"/>
    <col min="3" max="3" width="13.33203125" bestFit="1" customWidth="1"/>
    <col min="4" max="4" width="13" bestFit="1" customWidth="1"/>
    <col min="5" max="5" width="12.33203125" bestFit="1" customWidth="1"/>
  </cols>
  <sheetData>
    <row r="1" spans="2:6" ht="8" customHeight="1"/>
    <row r="2" spans="2:6" ht="15">
      <c r="B2" s="42" t="s">
        <v>104</v>
      </c>
    </row>
    <row r="4" spans="2:6">
      <c r="B4" s="30" t="s">
        <v>105</v>
      </c>
      <c r="C4" t="s">
        <v>129</v>
      </c>
    </row>
    <row r="5" spans="2:6">
      <c r="B5" s="30" t="s">
        <v>106</v>
      </c>
      <c r="C5" t="s">
        <v>130</v>
      </c>
    </row>
    <row r="6" spans="2:6">
      <c r="B6" s="30"/>
    </row>
    <row r="7" spans="2:6">
      <c r="B7" s="30" t="s">
        <v>107</v>
      </c>
      <c r="C7" t="s">
        <v>108</v>
      </c>
      <c r="E7" s="30" t="s">
        <v>109</v>
      </c>
      <c r="F7" s="41">
        <v>24500</v>
      </c>
    </row>
    <row r="8" spans="2:6">
      <c r="B8" s="30"/>
    </row>
    <row r="9" spans="2:6">
      <c r="B9" s="30" t="s">
        <v>110</v>
      </c>
      <c r="C9" s="30" t="s">
        <v>111</v>
      </c>
      <c r="D9" s="30" t="s">
        <v>112</v>
      </c>
      <c r="E9" s="30" t="s">
        <v>113</v>
      </c>
      <c r="F9" s="30" t="s">
        <v>114</v>
      </c>
    </row>
    <row r="10" spans="2:6">
      <c r="B10" t="s">
        <v>115</v>
      </c>
      <c r="C10" t="s">
        <v>119</v>
      </c>
      <c r="D10" t="s">
        <v>120</v>
      </c>
      <c r="E10" t="s">
        <v>121</v>
      </c>
      <c r="F10" s="41">
        <v>120</v>
      </c>
    </row>
    <row r="11" spans="2:6">
      <c r="B11" t="s">
        <v>116</v>
      </c>
      <c r="C11" t="s">
        <v>122</v>
      </c>
      <c r="D11" t="s">
        <v>123</v>
      </c>
      <c r="E11" t="s">
        <v>124</v>
      </c>
      <c r="F11" s="41">
        <v>80</v>
      </c>
    </row>
    <row r="12" spans="2:6">
      <c r="B12" t="s">
        <v>117</v>
      </c>
      <c r="C12" t="s">
        <v>125</v>
      </c>
      <c r="D12" t="s">
        <v>120</v>
      </c>
      <c r="E12" t="s">
        <v>121</v>
      </c>
      <c r="F12" s="41">
        <v>78</v>
      </c>
    </row>
    <row r="13" spans="2:6">
      <c r="B13" t="s">
        <v>118</v>
      </c>
      <c r="C13" t="s">
        <v>126</v>
      </c>
      <c r="D13" t="s">
        <v>127</v>
      </c>
      <c r="E13" t="s">
        <v>128</v>
      </c>
      <c r="F13" s="41">
        <v>115</v>
      </c>
    </row>
    <row r="15" spans="2:6">
      <c r="B15" s="30" t="s">
        <v>131</v>
      </c>
      <c r="C15" s="43">
        <v>4</v>
      </c>
      <c r="E15" s="30" t="s">
        <v>132</v>
      </c>
      <c r="F15" s="41">
        <f>AVERAGE(F10:F13)</f>
        <v>98.25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EMPLOYEE</vt:lpstr>
      <vt:lpstr>IND TABLES</vt:lpstr>
      <vt:lpstr>DEPT</vt:lpstr>
      <vt:lpstr>GRADE</vt:lpstr>
      <vt:lpstr>RENTAL</vt:lpstr>
      <vt:lpstr>COMPLAINTS</vt:lpstr>
      <vt:lpstr>PROJ MAN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Avery, Barry C</dc:creator>
  <cp:lastModifiedBy>Barry Avery</cp:lastModifiedBy>
  <dcterms:created xsi:type="dcterms:W3CDTF">2013-12-09T12:27:15Z</dcterms:created>
  <dcterms:modified xsi:type="dcterms:W3CDTF">2013-12-10T14:39:35Z</dcterms:modified>
</cp:coreProperties>
</file>